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5255" windowHeight="7875" activeTab="1"/>
  </bookViews>
  <sheets>
    <sheet name="стационар общее" sheetId="2" r:id="rId1"/>
    <sheet name="поликлиника общее" sheetId="3" r:id="rId2"/>
  </sheets>
  <definedNames>
    <definedName name="_xlnm._FilterDatabase" localSheetId="0" hidden="1">'стационар общее'!$AB$1:$AB$10</definedName>
    <definedName name="_xlnm.Print_Titles" localSheetId="1">'поликлиника общее'!$B:$C,'поликлиника общее'!$2:$5</definedName>
    <definedName name="_xlnm.Print_Titles" localSheetId="0">'стационар общее'!$B:$C,'стационар общее'!$2:$5</definedName>
    <definedName name="_xlnm.Print_Area" localSheetId="1">'поликлиника общее'!$A$1:$AA$6</definedName>
    <definedName name="_xlnm.Print_Area" localSheetId="0">'стационар общее'!$A$1:$AB$6</definedName>
  </definedNames>
  <calcPr calcId="125725"/>
</workbook>
</file>

<file path=xl/calcChain.xml><?xml version="1.0" encoding="utf-8"?>
<calcChain xmlns="http://schemas.openxmlformats.org/spreadsheetml/2006/main">
  <c r="AA5" i="3"/>
  <c r="J6" l="1"/>
  <c r="Z6" l="1"/>
  <c r="W6"/>
  <c r="T6"/>
  <c r="P6"/>
  <c r="J6" i="2"/>
  <c r="P6"/>
  <c r="T6"/>
  <c r="AA6"/>
  <c r="AB6" l="1"/>
  <c r="AA6" i="3"/>
  <c r="AB5" i="2" l="1"/>
</calcChain>
</file>

<file path=xl/sharedStrings.xml><?xml version="1.0" encoding="utf-8"?>
<sst xmlns="http://schemas.openxmlformats.org/spreadsheetml/2006/main" count="104" uniqueCount="57">
  <si>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</si>
  <si>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</si>
  <si>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</si>
  <si>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</si>
  <si>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</si>
  <si>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</si>
  <si>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</si>
  <si>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</si>
  <si>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</si>
  <si>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</si>
  <si>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</si>
  <si>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</si>
  <si>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</si>
  <si>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</si>
  <si>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</si>
  <si>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</si>
  <si>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</si>
  <si>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</si>
  <si>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</si>
  <si>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</si>
  <si>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</si>
  <si>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</si>
  <si>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</si>
  <si>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>рейтинг</t>
  </si>
  <si>
    <t>ГБУЗ "Еравнинская ЦРБ"</t>
  </si>
  <si>
    <t>ГБУЗ"Еравнинская ЦРБ"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</si>
  <si>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</si>
  <si>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</si>
  <si>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</si>
  <si>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</si>
  <si>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</si>
  <si>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</si>
  <si>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</si>
  <si>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</si>
  <si>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</si>
  <si>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</si>
  <si>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</si>
  <si>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</si>
  <si>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</si>
  <si>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</si>
  <si>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</si>
  <si>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</si>
  <si>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</si>
  <si>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</si>
  <si>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</si>
  <si>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</si>
  <si>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</si>
  <si>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</si>
  <si>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</si>
  <si>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</si>
  <si>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</si>
  <si>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Количество анкет</t>
  </si>
  <si>
    <t>Количество проанализированных анкет</t>
  </si>
  <si>
    <t>Показатели оценки качества работы медицинских организаций (стационарные условия) ОБЩАЯ ТАБЛИЦА</t>
  </si>
  <si>
    <t>Показатели оценки качества работы медицинских организаций (амбулаторные условия) ОБЩАЯ ТАБЛИЦА</t>
  </si>
  <si>
    <t xml:space="preserve">№ </t>
  </si>
  <si>
    <t>№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</si>
</sst>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rgb="FF00008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48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7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0" fillId="0" borderId="0" xfId="0" applyNumberFormat="1"/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3" borderId="0" xfId="0" applyFont="1" applyFill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6" fillId="0" borderId="0" xfId="0" applyFont="1"/>
    <xf numFmtId="0" fontId="10" fillId="0" borderId="2" xfId="0" applyFont="1" applyBorder="1" applyAlignment="1">
      <alignment horizontal="center" vertical="center"/>
    </xf>
    <xf numFmtId="2" fontId="7" fillId="2" borderId="9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164" fontId="10" fillId="3" borderId="2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21" fillId="3" borderId="2" xfId="0" applyFont="1" applyFill="1" applyBorder="1"/>
    <xf numFmtId="0" fontId="18" fillId="0" borderId="2" xfId="0" applyFont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164" fontId="3" fillId="3" borderId="2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4" fontId="26" fillId="3" borderId="0" xfId="0" applyNumberFormat="1" applyFont="1" applyFill="1"/>
    <xf numFmtId="164" fontId="27" fillId="3" borderId="2" xfId="0" applyNumberFormat="1" applyFont="1" applyFill="1" applyBorder="1" applyAlignment="1">
      <alignment vertical="top" wrapText="1"/>
    </xf>
    <xf numFmtId="164" fontId="27" fillId="3" borderId="2" xfId="0" applyNumberFormat="1" applyFont="1" applyFill="1" applyBorder="1" applyAlignment="1">
      <alignment vertical="center" wrapText="1"/>
    </xf>
    <xf numFmtId="164" fontId="27" fillId="3" borderId="9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13" fillId="4" borderId="2" xfId="0" applyFont="1" applyFill="1" applyBorder="1"/>
    <xf numFmtId="0" fontId="22" fillId="4" borderId="0" xfId="0" applyFont="1" applyFill="1"/>
    <xf numFmtId="164" fontId="14" fillId="0" borderId="2" xfId="0" applyNumberFormat="1" applyFont="1" applyBorder="1" applyAlignment="1">
      <alignment horizontal="center" vertical="center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32" fillId="4" borderId="2" xfId="0" applyFont="1" applyFill="1" applyBorder="1"/>
    <xf numFmtId="0" fontId="32" fillId="4" borderId="0" xfId="0" applyFont="1" applyFill="1"/>
    <xf numFmtId="0" fontId="20" fillId="4" borderId="2" xfId="0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view="pageBreakPreview" zoomScale="20" zoomScaleNormal="55" zoomScaleSheetLayoutView="2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7" sqref="A7:XFD20"/>
    </sheetView>
  </sheetViews>
  <sheetFormatPr defaultRowHeight="61.5"/>
  <cols>
    <col min="1" max="1" width="17.85546875" style="75" customWidth="1"/>
    <col min="2" max="2" width="30.7109375" customWidth="1"/>
    <col min="3" max="3" width="136.5703125" style="37" customWidth="1"/>
    <col min="4" max="4" width="18" customWidth="1"/>
    <col min="5" max="5" width="25.140625" customWidth="1"/>
    <col min="6" max="6" width="34.42578125" customWidth="1"/>
    <col min="7" max="7" width="62.7109375" customWidth="1"/>
    <col min="8" max="8" width="42" style="1" customWidth="1"/>
    <col min="9" max="9" width="27.28515625" customWidth="1"/>
    <col min="10" max="10" width="30.85546875" style="77" customWidth="1"/>
    <col min="11" max="12" width="18" customWidth="1"/>
    <col min="13" max="13" width="36.7109375" customWidth="1"/>
    <col min="14" max="14" width="30.5703125" customWidth="1"/>
    <col min="15" max="15" width="32.28515625" customWidth="1"/>
    <col min="16" max="16" width="29.42578125" style="77" customWidth="1"/>
    <col min="17" max="17" width="18" customWidth="1"/>
    <col min="18" max="18" width="52.42578125" customWidth="1"/>
    <col min="19" max="19" width="27.7109375" customWidth="1"/>
    <col min="20" max="20" width="30.85546875" style="77" customWidth="1"/>
    <col min="21" max="21" width="31.5703125" customWidth="1"/>
    <col min="22" max="22" width="53.140625" customWidth="1"/>
    <col min="23" max="23" width="29.42578125" style="77" customWidth="1"/>
    <col min="24" max="24" width="23.7109375" customWidth="1"/>
    <col min="25" max="25" width="24.85546875" customWidth="1"/>
    <col min="26" max="26" width="22.28515625" customWidth="1"/>
    <col min="27" max="27" width="0.42578125" style="3" customWidth="1"/>
    <col min="28" max="28" width="38" style="86" customWidth="1"/>
  </cols>
  <sheetData>
    <row r="1" spans="1:28" ht="100.5" customHeight="1">
      <c r="B1" s="98" t="s">
        <v>53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70"/>
      <c r="AA1" s="69"/>
      <c r="AB1" s="84"/>
    </row>
    <row r="2" spans="1:28" ht="126" customHeight="1">
      <c r="A2" s="76"/>
      <c r="B2" s="7"/>
      <c r="C2" s="36"/>
      <c r="D2" s="8" t="s">
        <v>52</v>
      </c>
      <c r="E2" s="101" t="s">
        <v>1</v>
      </c>
      <c r="F2" s="102"/>
      <c r="G2" s="102"/>
      <c r="H2" s="102"/>
      <c r="I2" s="103"/>
      <c r="J2" s="74" t="s">
        <v>20</v>
      </c>
      <c r="K2" s="99" t="s">
        <v>8</v>
      </c>
      <c r="L2" s="100"/>
      <c r="M2" s="100"/>
      <c r="N2" s="100"/>
      <c r="O2" s="104"/>
      <c r="P2" s="71" t="s">
        <v>20</v>
      </c>
      <c r="Q2" s="105" t="s">
        <v>18</v>
      </c>
      <c r="R2" s="105"/>
      <c r="S2" s="105"/>
      <c r="T2" s="71" t="s">
        <v>20</v>
      </c>
      <c r="U2" s="105" t="s">
        <v>12</v>
      </c>
      <c r="V2" s="105"/>
      <c r="W2" s="71" t="s">
        <v>20</v>
      </c>
      <c r="X2" s="99" t="s">
        <v>34</v>
      </c>
      <c r="Y2" s="100"/>
      <c r="Z2" s="100"/>
      <c r="AA2" s="2" t="s">
        <v>20</v>
      </c>
      <c r="AB2" s="85"/>
    </row>
    <row r="3" spans="1:28" ht="409.6" customHeight="1">
      <c r="A3" s="76" t="s">
        <v>55</v>
      </c>
      <c r="B3" s="17" t="s">
        <v>23</v>
      </c>
      <c r="C3" s="48" t="s">
        <v>16</v>
      </c>
      <c r="D3" s="49"/>
      <c r="E3" s="42" t="s">
        <v>2</v>
      </c>
      <c r="F3" s="42" t="s">
        <v>5</v>
      </c>
      <c r="G3" s="42" t="s">
        <v>4</v>
      </c>
      <c r="H3" s="39" t="s">
        <v>26</v>
      </c>
      <c r="I3" s="40" t="s">
        <v>7</v>
      </c>
      <c r="J3" s="78"/>
      <c r="K3" s="41" t="s">
        <v>27</v>
      </c>
      <c r="L3" s="13" t="s">
        <v>28</v>
      </c>
      <c r="M3" s="13" t="s">
        <v>30</v>
      </c>
      <c r="N3" s="13" t="s">
        <v>40</v>
      </c>
      <c r="O3" s="13" t="s">
        <v>31</v>
      </c>
      <c r="P3" s="78"/>
      <c r="Q3" s="12" t="s">
        <v>32</v>
      </c>
      <c r="R3" s="41" t="s">
        <v>33</v>
      </c>
      <c r="S3" s="40" t="s">
        <v>29</v>
      </c>
      <c r="T3" s="80"/>
      <c r="U3" s="42" t="s">
        <v>13</v>
      </c>
      <c r="V3" s="42" t="s">
        <v>14</v>
      </c>
      <c r="W3" s="78"/>
      <c r="X3" s="43" t="s">
        <v>35</v>
      </c>
      <c r="Y3" s="44" t="s">
        <v>36</v>
      </c>
      <c r="Z3" s="44" t="s">
        <v>37</v>
      </c>
      <c r="AA3" s="45"/>
      <c r="AB3" s="83" t="s">
        <v>21</v>
      </c>
    </row>
    <row r="4" spans="1:28" ht="184.5" customHeight="1">
      <c r="A4" s="76"/>
      <c r="B4" s="38"/>
      <c r="C4" s="50" t="s">
        <v>17</v>
      </c>
      <c r="D4" s="50"/>
      <c r="E4" s="47" t="s">
        <v>3</v>
      </c>
      <c r="F4" s="47" t="s">
        <v>6</v>
      </c>
      <c r="G4" s="47" t="s">
        <v>6</v>
      </c>
      <c r="H4" s="46" t="s">
        <v>10</v>
      </c>
      <c r="I4" s="47" t="s">
        <v>10</v>
      </c>
      <c r="J4" s="79"/>
      <c r="K4" s="46" t="s">
        <v>10</v>
      </c>
      <c r="L4" s="47" t="s">
        <v>10</v>
      </c>
      <c r="M4" s="47" t="s">
        <v>10</v>
      </c>
      <c r="N4" s="47" t="s">
        <v>10</v>
      </c>
      <c r="O4" s="47" t="s">
        <v>10</v>
      </c>
      <c r="P4" s="79"/>
      <c r="Q4" s="47" t="s">
        <v>10</v>
      </c>
      <c r="R4" s="47" t="s">
        <v>10</v>
      </c>
      <c r="S4" s="47" t="s">
        <v>10</v>
      </c>
      <c r="T4" s="79"/>
      <c r="U4" s="47" t="s">
        <v>10</v>
      </c>
      <c r="V4" s="47" t="s">
        <v>10</v>
      </c>
      <c r="W4" s="79"/>
      <c r="X4" s="46" t="s">
        <v>10</v>
      </c>
      <c r="Y4" s="47" t="s">
        <v>10</v>
      </c>
      <c r="Z4" s="47" t="s">
        <v>10</v>
      </c>
      <c r="AA4" s="45"/>
      <c r="AB4" s="85"/>
    </row>
    <row r="5" spans="1:28">
      <c r="A5" s="76"/>
      <c r="B5" s="9"/>
      <c r="C5" s="25" t="s">
        <v>50</v>
      </c>
      <c r="D5" s="81"/>
      <c r="E5" s="87">
        <v>1</v>
      </c>
      <c r="F5" s="87">
        <v>1</v>
      </c>
      <c r="G5" s="87">
        <v>2</v>
      </c>
      <c r="H5" s="87">
        <v>5</v>
      </c>
      <c r="I5" s="87">
        <v>5</v>
      </c>
      <c r="J5" s="19">
        <v>14</v>
      </c>
      <c r="K5" s="88">
        <v>5</v>
      </c>
      <c r="L5" s="89">
        <v>5</v>
      </c>
      <c r="M5" s="89">
        <v>3</v>
      </c>
      <c r="N5" s="89">
        <v>3</v>
      </c>
      <c r="O5" s="89">
        <v>5</v>
      </c>
      <c r="P5" s="90">
        <v>21</v>
      </c>
      <c r="Q5" s="23">
        <v>5</v>
      </c>
      <c r="R5" s="23">
        <v>5</v>
      </c>
      <c r="S5" s="23">
        <v>5</v>
      </c>
      <c r="T5" s="19">
        <v>15</v>
      </c>
      <c r="U5" s="23">
        <v>5</v>
      </c>
      <c r="V5" s="23">
        <v>5</v>
      </c>
      <c r="W5" s="19">
        <v>10</v>
      </c>
      <c r="X5" s="91">
        <v>5</v>
      </c>
      <c r="Y5" s="23">
        <v>5</v>
      </c>
      <c r="Z5" s="23">
        <v>5</v>
      </c>
      <c r="AA5" s="15">
        <v>15</v>
      </c>
      <c r="AB5" s="34">
        <f>J5+P5+T5+W5+AA5</f>
        <v>75</v>
      </c>
    </row>
    <row r="6" spans="1:28" ht="129" customHeight="1">
      <c r="A6" s="76">
        <v>27</v>
      </c>
      <c r="B6" s="66">
        <v>14</v>
      </c>
      <c r="C6" s="33" t="s">
        <v>24</v>
      </c>
      <c r="D6" s="29">
        <v>46</v>
      </c>
      <c r="E6" s="21">
        <v>1</v>
      </c>
      <c r="F6" s="21">
        <v>1</v>
      </c>
      <c r="G6" s="21">
        <v>2</v>
      </c>
      <c r="H6" s="21">
        <v>4</v>
      </c>
      <c r="I6" s="21">
        <v>0</v>
      </c>
      <c r="J6" s="24">
        <f>SUM(E6:I6)</f>
        <v>8</v>
      </c>
      <c r="K6" s="92">
        <v>2</v>
      </c>
      <c r="L6" s="30">
        <v>5</v>
      </c>
      <c r="M6" s="30">
        <v>3</v>
      </c>
      <c r="N6" s="30">
        <v>3</v>
      </c>
      <c r="O6" s="28">
        <v>5</v>
      </c>
      <c r="P6" s="24">
        <f>SUM(K6:O6)</f>
        <v>18</v>
      </c>
      <c r="Q6" s="21">
        <v>5</v>
      </c>
      <c r="R6" s="21">
        <v>5</v>
      </c>
      <c r="S6" s="21">
        <v>5</v>
      </c>
      <c r="T6" s="24">
        <f>SUM(Q6:S6)</f>
        <v>15</v>
      </c>
      <c r="U6" s="21">
        <v>5</v>
      </c>
      <c r="V6" s="21">
        <v>5</v>
      </c>
      <c r="W6" s="24">
        <v>10</v>
      </c>
      <c r="X6" s="21">
        <v>5</v>
      </c>
      <c r="Y6" s="21">
        <v>5</v>
      </c>
      <c r="Z6" s="21">
        <v>5</v>
      </c>
      <c r="AA6" s="15">
        <f>SUM(X6:Z6)</f>
        <v>15</v>
      </c>
      <c r="AB6" s="34">
        <f t="shared" ref="AB6" si="0">AA6+W6+T6+P6+J6</f>
        <v>66</v>
      </c>
    </row>
    <row r="10" spans="1:28">
      <c r="H10" s="1" t="s">
        <v>0</v>
      </c>
    </row>
  </sheetData>
  <mergeCells count="6">
    <mergeCell ref="B1:Y1"/>
    <mergeCell ref="X2:Z2"/>
    <mergeCell ref="E2:I2"/>
    <mergeCell ref="K2:O2"/>
    <mergeCell ref="Q2:S2"/>
    <mergeCell ref="U2:V2"/>
  </mergeCells>
  <pageMargins left="0.23622047244094491" right="0.23622047244094491" top="0.74803149606299213" bottom="0.74803149606299213" header="0.31496062992125984" footer="0.31496062992125984"/>
  <pageSetup paperSize="9"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="20" zoomScaleNormal="55" zoomScaleSheetLayoutView="20" workbookViewId="0">
      <pane xSplit="3" topLeftCell="D1" activePane="topRight" state="frozen"/>
      <selection pane="topRight" activeCell="C1" sqref="C1:Q1"/>
    </sheetView>
  </sheetViews>
  <sheetFormatPr defaultColWidth="9.140625" defaultRowHeight="92.25"/>
  <cols>
    <col min="1" max="1" width="30.28515625" style="72" customWidth="1"/>
    <col min="2" max="2" width="38.42578125" style="4" customWidth="1"/>
    <col min="3" max="3" width="160.28515625" style="6" customWidth="1"/>
    <col min="4" max="4" width="26.7109375" style="6" customWidth="1"/>
    <col min="5" max="5" width="56.42578125" style="5" customWidth="1"/>
    <col min="6" max="6" width="39.42578125" style="5" customWidth="1"/>
    <col min="7" max="7" width="36.5703125" style="5" customWidth="1"/>
    <col min="8" max="8" width="70.140625" style="5" customWidth="1"/>
    <col min="9" max="9" width="59.28515625" style="5" customWidth="1"/>
    <col min="10" max="10" width="24" style="10" customWidth="1"/>
    <col min="11" max="11" width="46.28515625" style="5" customWidth="1"/>
    <col min="12" max="12" width="38.42578125" style="5" customWidth="1"/>
    <col min="13" max="13" width="49.28515625" style="5" customWidth="1"/>
    <col min="14" max="14" width="46.85546875" style="5" customWidth="1"/>
    <col min="15" max="15" width="54.28515625" style="5" customWidth="1"/>
    <col min="16" max="16" width="18.85546875" style="10" customWidth="1"/>
    <col min="17" max="17" width="70.85546875" style="5" customWidth="1"/>
    <col min="18" max="18" width="33.5703125" style="5" customWidth="1"/>
    <col min="19" max="19" width="41" style="5" customWidth="1"/>
    <col min="20" max="20" width="25.42578125" style="10" customWidth="1"/>
    <col min="21" max="21" width="57.28515625" style="5" customWidth="1"/>
    <col min="22" max="22" width="60.140625" style="5" customWidth="1"/>
    <col min="23" max="23" width="30.28515625" style="10" customWidth="1"/>
    <col min="24" max="24" width="45.140625" style="5" customWidth="1"/>
    <col min="25" max="25" width="42.28515625" style="5" customWidth="1"/>
    <col min="26" max="26" width="28.28515625" style="10" customWidth="1"/>
    <col min="27" max="27" width="38" style="95" customWidth="1"/>
    <col min="28" max="16384" width="9.140625" style="5"/>
  </cols>
  <sheetData>
    <row r="1" spans="1:27" ht="197.25" customHeight="1"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S1" s="68"/>
      <c r="T1" s="68"/>
      <c r="U1" s="68"/>
      <c r="V1" s="68"/>
      <c r="W1" s="68"/>
      <c r="X1" s="68"/>
      <c r="Y1" s="68"/>
      <c r="Z1" s="68"/>
      <c r="AA1" s="93"/>
    </row>
    <row r="2" spans="1:27" ht="169.5" customHeight="1">
      <c r="A2" s="73"/>
      <c r="B2" s="11"/>
      <c r="C2" s="52"/>
      <c r="D2" s="54" t="s">
        <v>51</v>
      </c>
      <c r="E2" s="107" t="s">
        <v>1</v>
      </c>
      <c r="F2" s="108"/>
      <c r="G2" s="108"/>
      <c r="H2" s="108"/>
      <c r="I2" s="109"/>
      <c r="J2" s="55"/>
      <c r="K2" s="110" t="s">
        <v>8</v>
      </c>
      <c r="L2" s="110"/>
      <c r="M2" s="110"/>
      <c r="N2" s="110"/>
      <c r="O2" s="110"/>
      <c r="P2" s="56"/>
      <c r="Q2" s="111" t="s">
        <v>11</v>
      </c>
      <c r="R2" s="112"/>
      <c r="S2" s="113"/>
      <c r="T2" s="57"/>
      <c r="U2" s="107" t="s">
        <v>12</v>
      </c>
      <c r="V2" s="109"/>
      <c r="W2" s="58"/>
      <c r="X2" s="106" t="s">
        <v>15</v>
      </c>
      <c r="Y2" s="106"/>
      <c r="Z2" s="59"/>
      <c r="AA2" s="94"/>
    </row>
    <row r="3" spans="1:27" ht="396.75" customHeight="1">
      <c r="A3" s="65" t="s">
        <v>56</v>
      </c>
      <c r="B3" s="65" t="s">
        <v>22</v>
      </c>
      <c r="C3" s="53" t="s">
        <v>16</v>
      </c>
      <c r="D3" s="51"/>
      <c r="E3" s="60" t="s">
        <v>2</v>
      </c>
      <c r="F3" s="60" t="s">
        <v>5</v>
      </c>
      <c r="G3" s="60" t="s">
        <v>4</v>
      </c>
      <c r="H3" s="61" t="s">
        <v>38</v>
      </c>
      <c r="I3" s="61" t="s">
        <v>39</v>
      </c>
      <c r="J3" s="62"/>
      <c r="K3" s="60" t="s">
        <v>9</v>
      </c>
      <c r="L3" s="60" t="s">
        <v>41</v>
      </c>
      <c r="M3" s="60" t="s">
        <v>42</v>
      </c>
      <c r="N3" s="60" t="s">
        <v>43</v>
      </c>
      <c r="O3" s="61" t="s">
        <v>44</v>
      </c>
      <c r="P3" s="62"/>
      <c r="Q3" s="60" t="s">
        <v>45</v>
      </c>
      <c r="R3" s="61" t="s">
        <v>46</v>
      </c>
      <c r="S3" s="61" t="s">
        <v>47</v>
      </c>
      <c r="T3" s="62"/>
      <c r="U3" s="60" t="s">
        <v>13</v>
      </c>
      <c r="V3" s="60" t="s">
        <v>48</v>
      </c>
      <c r="W3" s="62"/>
      <c r="X3" s="60" t="s">
        <v>49</v>
      </c>
      <c r="Y3" s="60" t="s">
        <v>19</v>
      </c>
      <c r="Z3" s="59"/>
      <c r="AA3" s="96" t="s">
        <v>21</v>
      </c>
    </row>
    <row r="4" spans="1:27" ht="182.25" customHeight="1">
      <c r="A4" s="73"/>
      <c r="B4" s="11"/>
      <c r="C4" s="16" t="s">
        <v>17</v>
      </c>
      <c r="D4" s="14"/>
      <c r="E4" s="63" t="s">
        <v>3</v>
      </c>
      <c r="F4" s="63" t="s">
        <v>6</v>
      </c>
      <c r="G4" s="63" t="s">
        <v>6</v>
      </c>
      <c r="H4" s="63" t="s">
        <v>6</v>
      </c>
      <c r="I4" s="63" t="s">
        <v>6</v>
      </c>
      <c r="J4" s="64"/>
      <c r="K4" s="63" t="s">
        <v>10</v>
      </c>
      <c r="L4" s="63" t="s">
        <v>10</v>
      </c>
      <c r="M4" s="63" t="s">
        <v>10</v>
      </c>
      <c r="N4" s="63" t="s">
        <v>10</v>
      </c>
      <c r="O4" s="63" t="s">
        <v>10</v>
      </c>
      <c r="P4" s="64"/>
      <c r="Q4" s="63" t="s">
        <v>10</v>
      </c>
      <c r="R4" s="63" t="s">
        <v>10</v>
      </c>
      <c r="S4" s="63" t="s">
        <v>10</v>
      </c>
      <c r="T4" s="64"/>
      <c r="U4" s="63" t="s">
        <v>10</v>
      </c>
      <c r="V4" s="63" t="s">
        <v>10</v>
      </c>
      <c r="W4" s="64"/>
      <c r="X4" s="63" t="s">
        <v>10</v>
      </c>
      <c r="Y4" s="63" t="s">
        <v>10</v>
      </c>
      <c r="Z4" s="59"/>
      <c r="AA4" s="94"/>
    </row>
    <row r="5" spans="1:27" ht="105" customHeight="1">
      <c r="A5" s="73"/>
      <c r="B5" s="11"/>
      <c r="C5" s="16" t="s">
        <v>50</v>
      </c>
      <c r="D5" s="18"/>
      <c r="E5" s="31">
        <v>1</v>
      </c>
      <c r="F5" s="31">
        <v>1</v>
      </c>
      <c r="G5" s="31">
        <v>2</v>
      </c>
      <c r="H5" s="31">
        <v>5</v>
      </c>
      <c r="I5" s="31">
        <v>5</v>
      </c>
      <c r="J5" s="32">
        <v>14</v>
      </c>
      <c r="K5" s="31">
        <v>5</v>
      </c>
      <c r="L5" s="31">
        <v>5</v>
      </c>
      <c r="M5" s="31">
        <v>4</v>
      </c>
      <c r="N5" s="31">
        <v>5</v>
      </c>
      <c r="O5" s="31">
        <v>5</v>
      </c>
      <c r="P5" s="32">
        <v>24</v>
      </c>
      <c r="Q5" s="31">
        <v>5</v>
      </c>
      <c r="R5" s="31">
        <v>5</v>
      </c>
      <c r="S5" s="35">
        <v>5</v>
      </c>
      <c r="T5" s="32">
        <v>15</v>
      </c>
      <c r="U5" s="31">
        <v>5</v>
      </c>
      <c r="V5" s="31">
        <v>5</v>
      </c>
      <c r="W5" s="32">
        <v>10</v>
      </c>
      <c r="X5" s="31">
        <v>5</v>
      </c>
      <c r="Y5" s="31">
        <v>5</v>
      </c>
      <c r="Z5" s="32">
        <v>10</v>
      </c>
      <c r="AA5" s="97">
        <f>Z5+W5+T5+P5+J5</f>
        <v>73</v>
      </c>
    </row>
    <row r="6" spans="1:27" ht="114" customHeight="1">
      <c r="A6" s="82">
        <v>7</v>
      </c>
      <c r="B6" s="67">
        <v>1</v>
      </c>
      <c r="C6" s="20" t="s">
        <v>25</v>
      </c>
      <c r="D6" s="20">
        <v>82</v>
      </c>
      <c r="E6" s="21">
        <v>1</v>
      </c>
      <c r="F6" s="21">
        <v>1</v>
      </c>
      <c r="G6" s="21">
        <v>2</v>
      </c>
      <c r="H6" s="21">
        <v>5</v>
      </c>
      <c r="I6" s="21">
        <v>5</v>
      </c>
      <c r="J6" s="26">
        <f t="shared" ref="J6" si="0">SUM(E6:I6)</f>
        <v>14</v>
      </c>
      <c r="K6" s="22">
        <v>5</v>
      </c>
      <c r="L6" s="21">
        <v>5</v>
      </c>
      <c r="M6" s="21">
        <v>4</v>
      </c>
      <c r="N6" s="21">
        <v>5</v>
      </c>
      <c r="O6" s="23">
        <v>5</v>
      </c>
      <c r="P6" s="26">
        <f t="shared" ref="P6" si="1">SUM(K6:O6)</f>
        <v>24</v>
      </c>
      <c r="Q6" s="21">
        <v>5</v>
      </c>
      <c r="R6" s="21">
        <v>5</v>
      </c>
      <c r="S6" s="21">
        <v>5</v>
      </c>
      <c r="T6" s="27">
        <f>SUM(Q6:S6)</f>
        <v>15</v>
      </c>
      <c r="U6" s="21">
        <v>5</v>
      </c>
      <c r="V6" s="21">
        <v>5</v>
      </c>
      <c r="W6" s="27">
        <f>SUM(U6:V6)</f>
        <v>10</v>
      </c>
      <c r="X6" s="21">
        <v>5</v>
      </c>
      <c r="Y6" s="21">
        <v>5</v>
      </c>
      <c r="Z6" s="26">
        <f>SUM(X6:Y6)</f>
        <v>10</v>
      </c>
      <c r="AA6" s="97">
        <f t="shared" ref="AA6" si="2">Z6+W6+T6+P6+J6</f>
        <v>73</v>
      </c>
    </row>
  </sheetData>
  <sortState ref="B7:AD50">
    <sortCondition ref="B7"/>
  </sortState>
  <mergeCells count="6">
    <mergeCell ref="C1:Q1"/>
    <mergeCell ref="X2:Y2"/>
    <mergeCell ref="E2:I2"/>
    <mergeCell ref="K2:O2"/>
    <mergeCell ref="Q2:S2"/>
    <mergeCell ref="U2:V2"/>
  </mergeCells>
  <pageMargins left="0" right="0" top="0" bottom="0" header="0" footer="0"/>
  <pageSetup paperSize="9" scale="1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стационар общее</vt:lpstr>
      <vt:lpstr>поликлиника общее</vt:lpstr>
      <vt:lpstr>'поликлиника общее'!Заголовки_для_печати</vt:lpstr>
      <vt:lpstr>'стационар общее'!Заголовки_для_печати</vt:lpstr>
      <vt:lpstr>'поликлиника общее'!Область_печати</vt:lpstr>
      <vt:lpstr>'стационар общее'!Область_печати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valentina</cp:lastModifiedBy>
  <cp:lastPrinted>2016-01-18T05:52:16Z</cp:lastPrinted>
  <dcterms:created xsi:type="dcterms:W3CDTF">2013-12-29T09:24:19Z</dcterms:created>
  <dcterms:modified xsi:type="dcterms:W3CDTF">2016-03-25T02:57:01Z</dcterms:modified>
</cp:coreProperties>
</file>